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4175"/>
  </bookViews>
  <sheets>
    <sheet name="各学院复赛预推团队数量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<sst xmlns="http://schemas.openxmlformats.org/spreadsheetml/2006/main" count="38" uniqueCount="38">
  <si>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附件2：</t>
  </si>
  <si>
    <t>2026年社会实践大赛各学院可推荐团队数目统计汇总表</t>
  </si>
  <si>
    <t>学院</t>
  </si>
  <si>
    <t>总团队数</t>
  </si>
  <si>
    <t>重点项目数</t>
  </si>
  <si>
    <t>普通项目数</t>
  </si>
  <si>
    <t>复赛重点项目预推数目</t>
  </si>
  <si>
    <t>复赛普通项目预推数目</t>
  </si>
  <si>
    <t>复赛预推项目总数</t>
  </si>
  <si>
    <t>农学院</t>
  </si>
  <si>
    <t>植物保护学院</t>
  </si>
  <si>
    <t>园艺学院</t>
  </si>
  <si>
    <t>动物科技学院</t>
  </si>
  <si>
    <t>草业与草原学院</t>
  </si>
  <si>
    <t>动物医学院</t>
  </si>
  <si>
    <t>林学院</t>
  </si>
  <si>
    <t>风景园林艺术学院</t>
  </si>
  <si>
    <t>资源环境学院</t>
  </si>
  <si>
    <t>水土保持科学与工程学院</t>
  </si>
  <si>
    <t>水利与建筑工程学院</t>
  </si>
  <si>
    <t>机械与电子工程学院</t>
  </si>
  <si>
    <t>信息工程学院</t>
  </si>
  <si>
    <t>食品科学与工程学院</t>
  </si>
  <si>
    <t>葡萄酒学院</t>
  </si>
  <si>
    <t>生命科学学院</t>
  </si>
  <si>
    <t>理学院</t>
  </si>
  <si>
    <t>化学与药学院</t>
  </si>
  <si>
    <t>经济管理学院</t>
  </si>
  <si>
    <t>人文社会发展学院</t>
  </si>
  <si>
    <t>马克思主义学院</t>
  </si>
  <si>
    <t>语言文化学院</t>
  </si>
  <si>
    <t>未来农业学院</t>
  </si>
  <si>
    <t>乡村振兴学院</t>
  </si>
  <si>
    <t>综合素质教育学院</t>
  </si>
  <si>
    <t>党委学工部（人民武装部）</t>
  </si>
  <si>
    <t>就业指导中心</t>
  </si>
  <si>
    <t>共青团西北农林科技大学委员会</t>
  </si>
  <si>
    <t>总数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</si>
</sst>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"/>
  <sheetViews>
    <sheetView tabSelected="1" workbookViewId="0">
      <selection activeCell="B12" sqref="B12"/>
    </sheetView>
  </sheetViews>
  <sheetFormatPr defaultColWidth="9" defaultRowHeight="13.5" outlineLevelCol="6"/>
  <cols>
    <col min="1" max="1" width="28.2666666666667" customWidth="1"/>
    <col min="2" max="2" width="14.3666666666667" customWidth="1"/>
    <col min="3" max="3" width="14" customWidth="1"/>
    <col min="4" max="4" width="13.5416666666667" customWidth="1"/>
    <col min="5" max="5" width="22.6333333333333" customWidth="1"/>
    <col min="6" max="6" width="20.7333333333333" customWidth="1"/>
    <col min="7" max="7" width="19.1833333333333" customWidth="1"/>
  </cols>
  <sheetData>
    <row r="1" spans="1:7">
      <c r="A1" t="s">
        <v>0</v>
      </c>
    </row>
    <row r="2" s="1" customFormat="1" ht="22.5" customHeight="1" spans="1:7">
      <c r="A2" s="2" t="s">
        <v>1</v>
      </c>
      <c r="B2" s="2"/>
      <c r="C2" s="2"/>
      <c r="D2" s="2"/>
      <c r="E2" s="2"/>
      <c r="F2" s="2"/>
      <c r="G2" s="2"/>
    </row>
    <row r="3" s="1" customFormat="1" ht="19.25" customHeight="1" spans="1:7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</row>
    <row r="4" s="1" customFormat="1" ht="19.25" customHeight="1" spans="1:7">
      <c r="A4" s="1" t="s">
        <v>9</v>
      </c>
      <c r="B4" s="1">
        <v>32</v>
      </c>
      <c r="C4" s="1">
        <v>3</v>
      </c>
      <c r="D4" s="1">
        <f t="shared" ref="D4:D31" si="0">$B4-$C4</f>
        <v>29</v>
      </c>
      <c r="E4" s="1">
        <v>2</v>
      </c>
      <c r="F4" s="1">
        <f>ROUND(D4*0.2,0)</f>
        <v>6</v>
      </c>
      <c r="G4" s="1">
        <f t="shared" ref="G4:G32" si="1">E4+F4</f>
        <v>8</v>
      </c>
    </row>
    <row r="5" s="1" customFormat="1" ht="19.25" customHeight="1" spans="1:7">
      <c r="A5" s="1" t="s">
        <v>10</v>
      </c>
      <c r="B5" s="1">
        <v>16</v>
      </c>
      <c r="C5" s="1">
        <v>5</v>
      </c>
      <c r="D5" s="1">
        <f t="shared" si="0"/>
        <v>11</v>
      </c>
      <c r="E5" s="1">
        <f t="shared" ref="E5:E31" si="2">IF(C5&gt;3,ROUND(C5*0.6,0),1)</f>
        <v>3</v>
      </c>
      <c r="F5" s="1">
        <f t="shared" ref="F5:F32" si="3">ROUND(D5*0.2,0)</f>
        <v>2</v>
      </c>
      <c r="G5" s="1">
        <f t="shared" si="1"/>
        <v>5</v>
      </c>
    </row>
    <row r="6" s="1" customFormat="1" ht="19.25" customHeight="1" spans="1:7">
      <c r="A6" s="1" t="s">
        <v>11</v>
      </c>
      <c r="B6" s="1">
        <v>8</v>
      </c>
      <c r="C6" s="1">
        <v>1</v>
      </c>
      <c r="D6" s="1">
        <f t="shared" si="0"/>
        <v>7</v>
      </c>
      <c r="E6" s="1">
        <f t="shared" si="2"/>
        <v>1</v>
      </c>
      <c r="F6" s="1">
        <f t="shared" si="3"/>
        <v>1</v>
      </c>
      <c r="G6" s="1">
        <f t="shared" si="1"/>
        <v>2</v>
      </c>
    </row>
    <row r="7" s="1" customFormat="1" ht="19.25" customHeight="1" spans="1:7">
      <c r="A7" s="1" t="s">
        <v>12</v>
      </c>
      <c r="B7" s="1">
        <v>17</v>
      </c>
      <c r="C7" s="1">
        <v>10</v>
      </c>
      <c r="D7" s="1">
        <f t="shared" si="0"/>
        <v>7</v>
      </c>
      <c r="E7" s="1">
        <f t="shared" si="2"/>
        <v>6</v>
      </c>
      <c r="F7" s="1">
        <f t="shared" si="3"/>
        <v>1</v>
      </c>
      <c r="G7" s="1">
        <f t="shared" si="1"/>
        <v>7</v>
      </c>
    </row>
    <row r="8" s="1" customFormat="1" ht="19.25" customHeight="1" spans="1:7">
      <c r="A8" s="1" t="s">
        <v>13</v>
      </c>
      <c r="B8" s="1">
        <v>12</v>
      </c>
      <c r="C8" s="1">
        <v>6</v>
      </c>
      <c r="D8" s="1">
        <f t="shared" si="0"/>
        <v>6</v>
      </c>
      <c r="E8" s="1">
        <f t="shared" si="2"/>
        <v>4</v>
      </c>
      <c r="F8" s="1">
        <f t="shared" si="3"/>
        <v>1</v>
      </c>
      <c r="G8" s="1">
        <f t="shared" si="1"/>
        <v>5</v>
      </c>
    </row>
    <row r="9" s="1" customFormat="1" ht="19.25" customHeight="1" spans="1:7">
      <c r="A9" s="1" t="s">
        <v>14</v>
      </c>
      <c r="B9" s="1">
        <v>26</v>
      </c>
      <c r="C9" s="1">
        <v>1</v>
      </c>
      <c r="D9" s="1">
        <f t="shared" si="0"/>
        <v>25</v>
      </c>
      <c r="E9" s="1">
        <f t="shared" si="2"/>
        <v>1</v>
      </c>
      <c r="F9" s="1">
        <f t="shared" si="3"/>
        <v>5</v>
      </c>
      <c r="G9" s="1">
        <f t="shared" si="1"/>
        <v>6</v>
      </c>
    </row>
    <row r="10" s="1" customFormat="1" ht="19.25" customHeight="1" spans="1:7">
      <c r="A10" s="1" t="s">
        <v>15</v>
      </c>
      <c r="B10" s="1">
        <v>50</v>
      </c>
      <c r="C10" s="1">
        <v>10</v>
      </c>
      <c r="D10" s="1">
        <f t="shared" si="0"/>
        <v>40</v>
      </c>
      <c r="E10" s="1">
        <f t="shared" si="2"/>
        <v>6</v>
      </c>
      <c r="F10" s="1">
        <f t="shared" si="3"/>
        <v>8</v>
      </c>
      <c r="G10" s="1">
        <f t="shared" si="1"/>
        <v>14</v>
      </c>
    </row>
    <row r="11" s="1" customFormat="1" ht="19.25" customHeight="1" spans="1:7">
      <c r="A11" s="1" t="s">
        <v>16</v>
      </c>
      <c r="B11" s="1">
        <v>24</v>
      </c>
      <c r="C11" s="1">
        <v>1</v>
      </c>
      <c r="D11" s="1">
        <f t="shared" si="0"/>
        <v>23</v>
      </c>
      <c r="E11" s="1">
        <f t="shared" si="2"/>
        <v>1</v>
      </c>
      <c r="F11" s="1">
        <f t="shared" si="3"/>
        <v>5</v>
      </c>
      <c r="G11" s="1">
        <f t="shared" si="1"/>
        <v>6</v>
      </c>
    </row>
    <row r="12" s="1" customFormat="1" ht="19.25" customHeight="1" spans="1:7">
      <c r="A12" s="1" t="s">
        <v>17</v>
      </c>
      <c r="B12" s="1">
        <v>55</v>
      </c>
      <c r="C12" s="1">
        <v>5</v>
      </c>
      <c r="D12" s="1">
        <f t="shared" si="0"/>
        <v>50</v>
      </c>
      <c r="E12" s="1">
        <f t="shared" si="2"/>
        <v>3</v>
      </c>
      <c r="F12" s="1">
        <f t="shared" si="3"/>
        <v>10</v>
      </c>
      <c r="G12" s="1">
        <f t="shared" si="1"/>
        <v>13</v>
      </c>
    </row>
    <row r="13" s="1" customFormat="1" ht="19.25" customHeight="1" spans="1:7">
      <c r="A13" s="1" t="s">
        <v>18</v>
      </c>
      <c r="B13" s="1">
        <v>23</v>
      </c>
      <c r="C13" s="1">
        <v>10</v>
      </c>
      <c r="D13" s="1">
        <f t="shared" si="0"/>
        <v>13</v>
      </c>
      <c r="E13" s="1">
        <f t="shared" si="2"/>
        <v>6</v>
      </c>
      <c r="F13" s="1">
        <f t="shared" si="3"/>
        <v>3</v>
      </c>
      <c r="G13" s="1">
        <f t="shared" si="1"/>
        <v>9</v>
      </c>
    </row>
    <row r="14" s="1" customFormat="1" ht="19.25" customHeight="1" spans="1:7">
      <c r="A14" s="1" t="s">
        <v>19</v>
      </c>
      <c r="B14" s="1">
        <v>16</v>
      </c>
      <c r="C14" s="1">
        <v>5</v>
      </c>
      <c r="D14" s="1">
        <f t="shared" si="0"/>
        <v>11</v>
      </c>
      <c r="E14" s="1">
        <f t="shared" si="2"/>
        <v>3</v>
      </c>
      <c r="F14" s="1">
        <f t="shared" si="3"/>
        <v>2</v>
      </c>
      <c r="G14" s="1">
        <f t="shared" si="1"/>
        <v>5</v>
      </c>
    </row>
    <row r="15" s="1" customFormat="1" ht="19.25" customHeight="1" spans="1:7">
      <c r="A15" s="1" t="s">
        <v>20</v>
      </c>
      <c r="B15" s="1">
        <v>10</v>
      </c>
      <c r="C15" s="1">
        <v>3</v>
      </c>
      <c r="D15" s="1">
        <f t="shared" si="0"/>
        <v>7</v>
      </c>
      <c r="E15" s="1">
        <v>2</v>
      </c>
      <c r="F15" s="1">
        <f t="shared" si="3"/>
        <v>1</v>
      </c>
      <c r="G15" s="1">
        <f t="shared" si="1"/>
        <v>3</v>
      </c>
    </row>
    <row r="16" s="1" customFormat="1" ht="19.25" customHeight="1" spans="1:7">
      <c r="A16" s="1" t="s">
        <v>21</v>
      </c>
      <c r="B16" s="1">
        <v>6</v>
      </c>
      <c r="C16" s="1">
        <v>4</v>
      </c>
      <c r="D16" s="1">
        <f t="shared" si="0"/>
        <v>2</v>
      </c>
      <c r="E16" s="1">
        <f t="shared" si="2"/>
        <v>2</v>
      </c>
      <c r="F16" s="1">
        <f t="shared" si="3"/>
        <v>0</v>
      </c>
      <c r="G16" s="1">
        <f t="shared" si="1"/>
        <v>2</v>
      </c>
    </row>
    <row r="17" s="1" customFormat="1" ht="19.25" customHeight="1" spans="1:7">
      <c r="A17" s="1" t="s">
        <v>22</v>
      </c>
      <c r="B17" s="1">
        <v>33</v>
      </c>
      <c r="C17" s="1">
        <v>11</v>
      </c>
      <c r="D17" s="1">
        <f t="shared" si="0"/>
        <v>22</v>
      </c>
      <c r="E17" s="1">
        <f t="shared" si="2"/>
        <v>7</v>
      </c>
      <c r="F17" s="1">
        <f t="shared" si="3"/>
        <v>4</v>
      </c>
      <c r="G17" s="1">
        <f t="shared" si="1"/>
        <v>11</v>
      </c>
    </row>
    <row r="18" s="1" customFormat="1" ht="19.25" customHeight="1" spans="1:7">
      <c r="A18" s="1" t="s">
        <v>23</v>
      </c>
      <c r="B18" s="1">
        <v>12</v>
      </c>
      <c r="C18" s="1">
        <v>2</v>
      </c>
      <c r="D18" s="1">
        <f t="shared" si="0"/>
        <v>10</v>
      </c>
      <c r="E18" s="1">
        <f t="shared" si="2"/>
        <v>1</v>
      </c>
      <c r="F18" s="1">
        <f t="shared" si="3"/>
        <v>2</v>
      </c>
      <c r="G18" s="1">
        <f t="shared" si="1"/>
        <v>3</v>
      </c>
    </row>
    <row r="19" s="1" customFormat="1" ht="19.25" customHeight="1" spans="1:7">
      <c r="A19" s="1" t="s">
        <v>24</v>
      </c>
      <c r="B19" s="1">
        <v>20</v>
      </c>
      <c r="C19" s="1">
        <v>8</v>
      </c>
      <c r="D19" s="1">
        <f t="shared" si="0"/>
        <v>12</v>
      </c>
      <c r="E19" s="1">
        <f t="shared" si="2"/>
        <v>5</v>
      </c>
      <c r="F19" s="1">
        <f t="shared" si="3"/>
        <v>2</v>
      </c>
      <c r="G19" s="1">
        <f t="shared" si="1"/>
        <v>7</v>
      </c>
    </row>
    <row r="20" s="1" customFormat="1" ht="19.25" customHeight="1" spans="1:7">
      <c r="A20" s="1" t="s">
        <v>25</v>
      </c>
      <c r="B20" s="1">
        <v>5</v>
      </c>
      <c r="C20" s="1">
        <v>4</v>
      </c>
      <c r="D20" s="1">
        <f t="shared" si="0"/>
        <v>1</v>
      </c>
      <c r="E20" s="1">
        <f t="shared" si="2"/>
        <v>2</v>
      </c>
      <c r="F20" s="1">
        <f t="shared" si="3"/>
        <v>0</v>
      </c>
      <c r="G20" s="1">
        <f t="shared" si="1"/>
        <v>2</v>
      </c>
    </row>
    <row r="21" s="1" customFormat="1" ht="19.25" customHeight="1" spans="1:7">
      <c r="A21" s="3" t="s">
        <v>26</v>
      </c>
      <c r="B21" s="1">
        <v>5</v>
      </c>
      <c r="C21" s="1">
        <v>1</v>
      </c>
      <c r="D21" s="1">
        <f t="shared" si="0"/>
        <v>4</v>
      </c>
      <c r="E21" s="1">
        <f t="shared" si="2"/>
        <v>1</v>
      </c>
      <c r="F21" s="1">
        <f t="shared" si="3"/>
        <v>1</v>
      </c>
      <c r="G21" s="1">
        <f t="shared" si="1"/>
        <v>2</v>
      </c>
    </row>
    <row r="22" s="1" customFormat="1" ht="19.25" customHeight="1" spans="1:7">
      <c r="A22" s="1" t="s">
        <v>27</v>
      </c>
      <c r="B22" s="1">
        <v>22</v>
      </c>
      <c r="C22" s="1">
        <v>4</v>
      </c>
      <c r="D22" s="1">
        <f t="shared" si="0"/>
        <v>18</v>
      </c>
      <c r="E22" s="1">
        <f t="shared" si="2"/>
        <v>2</v>
      </c>
      <c r="F22" s="1">
        <f t="shared" si="3"/>
        <v>4</v>
      </c>
      <c r="G22" s="1">
        <f t="shared" si="1"/>
        <v>6</v>
      </c>
    </row>
    <row r="23" s="1" customFormat="1" ht="19.25" customHeight="1" spans="1:7">
      <c r="A23" s="1" t="s">
        <v>28</v>
      </c>
      <c r="B23" s="1">
        <v>60</v>
      </c>
      <c r="C23" s="1">
        <v>10</v>
      </c>
      <c r="D23" s="1">
        <f t="shared" si="0"/>
        <v>50</v>
      </c>
      <c r="E23" s="1">
        <f t="shared" si="2"/>
        <v>6</v>
      </c>
      <c r="F23" s="1">
        <f t="shared" si="3"/>
        <v>10</v>
      </c>
      <c r="G23" s="1">
        <f t="shared" si="1"/>
        <v>16</v>
      </c>
    </row>
    <row r="24" s="1" customFormat="1" ht="19.25" customHeight="1" spans="1:7">
      <c r="A24" s="1" t="s">
        <v>29</v>
      </c>
      <c r="B24" s="1">
        <v>2</v>
      </c>
      <c r="C24" s="1">
        <v>1</v>
      </c>
      <c r="D24" s="1">
        <f t="shared" si="0"/>
        <v>1</v>
      </c>
      <c r="E24" s="1">
        <f t="shared" si="2"/>
        <v>1</v>
      </c>
      <c r="F24" s="1">
        <f t="shared" si="3"/>
        <v>0</v>
      </c>
      <c r="G24" s="1">
        <f t="shared" si="1"/>
        <v>1</v>
      </c>
    </row>
    <row r="25" s="1" customFormat="1" ht="19.25" customHeight="1" spans="1:7">
      <c r="A25" s="1" t="s">
        <v>30</v>
      </c>
      <c r="B25" s="1">
        <v>8</v>
      </c>
      <c r="C25" s="1">
        <v>1</v>
      </c>
      <c r="D25" s="1">
        <f t="shared" si="0"/>
        <v>7</v>
      </c>
      <c r="E25" s="1">
        <f t="shared" si="2"/>
        <v>1</v>
      </c>
      <c r="F25" s="1">
        <f t="shared" si="3"/>
        <v>1</v>
      </c>
      <c r="G25" s="1">
        <f t="shared" si="1"/>
        <v>2</v>
      </c>
    </row>
    <row r="26" s="1" customFormat="1" ht="19.25" customHeight="1" spans="1:7">
      <c r="A26" s="1" t="s">
        <v>31</v>
      </c>
      <c r="B26" s="1">
        <v>1</v>
      </c>
      <c r="C26" s="1">
        <v>1</v>
      </c>
      <c r="D26" s="1">
        <f t="shared" si="0"/>
        <v>0</v>
      </c>
      <c r="E26" s="1">
        <f t="shared" si="2"/>
        <v>1</v>
      </c>
      <c r="F26" s="1">
        <f t="shared" si="3"/>
        <v>0</v>
      </c>
      <c r="G26" s="1">
        <f t="shared" si="1"/>
        <v>1</v>
      </c>
    </row>
    <row r="27" s="1" customFormat="1" ht="19.25" customHeight="1" spans="1:7">
      <c r="A27" s="3" t="s">
        <v>32</v>
      </c>
      <c r="B27" s="1">
        <v>2</v>
      </c>
      <c r="C27" s="1">
        <v>2</v>
      </c>
      <c r="D27" s="1">
        <f t="shared" si="0"/>
        <v>0</v>
      </c>
      <c r="E27" s="1">
        <f t="shared" si="2"/>
        <v>1</v>
      </c>
      <c r="F27" s="1">
        <f t="shared" si="3"/>
        <v>0</v>
      </c>
      <c r="G27" s="1">
        <f t="shared" si="1"/>
        <v>1</v>
      </c>
    </row>
    <row r="28" s="1" customFormat="1" ht="19.25" customHeight="1" spans="1:7">
      <c r="A28" s="1" t="s">
        <v>33</v>
      </c>
      <c r="B28" s="1">
        <v>1</v>
      </c>
      <c r="C28" s="1">
        <v>1</v>
      </c>
      <c r="D28" s="1">
        <f t="shared" si="0"/>
        <v>0</v>
      </c>
      <c r="E28" s="1">
        <f t="shared" si="2"/>
        <v>1</v>
      </c>
      <c r="F28" s="1">
        <f t="shared" si="3"/>
        <v>0</v>
      </c>
      <c r="G28" s="1">
        <f t="shared" si="1"/>
        <v>1</v>
      </c>
    </row>
    <row r="29" s="1" customFormat="1" ht="19.25" customHeight="1" spans="1:7">
      <c r="A29" s="3" t="s">
        <v>34</v>
      </c>
      <c r="B29" s="1">
        <v>5</v>
      </c>
      <c r="C29" s="1">
        <v>5</v>
      </c>
      <c r="D29" s="1">
        <f t="shared" si="0"/>
        <v>0</v>
      </c>
      <c r="E29" s="1">
        <f t="shared" si="2"/>
        <v>3</v>
      </c>
      <c r="F29" s="1">
        <f t="shared" si="3"/>
        <v>0</v>
      </c>
      <c r="G29" s="1">
        <f t="shared" si="1"/>
        <v>3</v>
      </c>
    </row>
    <row r="30" s="1" customFormat="1" ht="19.25" customHeight="1" spans="1:7">
      <c r="A30" s="3" t="s">
        <v>35</v>
      </c>
      <c r="B30" s="1">
        <v>11</v>
      </c>
      <c r="C30" s="1">
        <v>11</v>
      </c>
      <c r="D30" s="1">
        <v>0</v>
      </c>
      <c r="E30" s="1">
        <v>6</v>
      </c>
      <c r="F30" s="1">
        <f t="shared" si="3"/>
        <v>0</v>
      </c>
      <c r="G30" s="1">
        <f t="shared" si="1"/>
        <v>6</v>
      </c>
    </row>
    <row r="31" ht="27.4" customHeight="1" spans="1:7">
      <c r="A31" s="1" t="s">
        <v>36</v>
      </c>
      <c r="B31" s="1">
        <v>7</v>
      </c>
      <c r="C31" s="1">
        <v>7</v>
      </c>
      <c r="D31" s="1">
        <f t="shared" si="0"/>
        <v>0</v>
      </c>
      <c r="E31" s="1">
        <f t="shared" si="2"/>
        <v>4</v>
      </c>
      <c r="F31" s="1">
        <f t="shared" si="3"/>
        <v>0</v>
      </c>
      <c r="G31" s="1">
        <f t="shared" si="1"/>
        <v>4</v>
      </c>
    </row>
    <row r="32" spans="1:7">
      <c r="A32" s="1" t="s">
        <v>37</v>
      </c>
      <c r="B32" s="1">
        <f>SUM(B4:B31)</f>
        <v>489</v>
      </c>
      <c r="C32" s="1">
        <f>SUM(C4:C31)</f>
        <v>133</v>
      </c>
      <c r="D32" s="1">
        <f>SUM(D4:D31)</f>
        <v>356</v>
      </c>
      <c r="E32" s="1">
        <f>SUM(E4:E31)</f>
        <v>82</v>
      </c>
      <c r="F32" s="1">
        <f t="shared" si="3"/>
        <v>71</v>
      </c>
      <c r="G32" s="1">
        <f t="shared" si="1"/>
        <v>153</v>
      </c>
    </row>
  </sheetData>
  <mergeCells count="1">
    <mergeCell ref="A2:G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各学院复赛预推团队数量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SGQ</dc:creator>
  <cp:lastModifiedBy>乐安</cp:lastModifiedBy>
  <dcterms:created xsi:type="dcterms:W3CDTF">2026-09-05T11:29:00Z</dcterms:created>
  <dcterms:modified xsi:type="dcterms:W3CDTF">2026-09-07T07:23:34Z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74BCB19B588744A2AE78A56EA70D068E_13</vt:lpwstr>
  </property>
  <property fmtid="{D5CDD505-2E9C-101B-9397-08002B2CF9AE}" pid="3" name="KSOProductBuildVer">
    <vt:lpwstr>2052-12.1.0.26988</vt:lpwstr>
  </property>
  <property fmtid="{D5CDD505-2E9C-101B-9397-08002B2CF9AE}" pid="4" name="CalculationRule">
    <vt:i4>1</vt:i4>
  </property>
</Properties>
</file>